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ate1904="1"/>
  <mc:AlternateContent xmlns:mc="http://schemas.openxmlformats.org/markup-compatibility/2006">
    <mc:Choice Requires="x15">
      <x15ac:absPath xmlns:x15ac="http://schemas.microsoft.com/office/spreadsheetml/2010/11/ac" url="https://d.docs.live.net/6deba32ddf105a69/Downloads/"/>
    </mc:Choice>
  </mc:AlternateContent>
  <xr:revisionPtr revIDLastSave="65" documentId="11_19716C104FE35B640F825FF023F8115E9CB9CE6E" xr6:coauthVersionLast="47" xr6:coauthVersionMax="47" xr10:uidLastSave="{D7F02533-A1FB-4E17-A3AE-A8B4ED651A7B}"/>
  <bookViews>
    <workbookView xWindow="2088" yWindow="408" windowWidth="20004" windowHeight="11688" tabRatio="50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04" i="1" l="1"/>
  <c r="B103" i="1"/>
  <c r="B102" i="1" s="1"/>
  <c r="B101" i="1" s="1"/>
  <c r="B100" i="1" s="1"/>
  <c r="B99" i="1" s="1"/>
  <c r="B98" i="1" s="1"/>
  <c r="B97" i="1" s="1"/>
  <c r="B95" i="1" s="1"/>
  <c r="B94" i="1" s="1"/>
  <c r="B93" i="1" s="1"/>
  <c r="B92" i="1" s="1"/>
  <c r="B91" i="1" s="1"/>
  <c r="B90" i="1" s="1"/>
  <c r="B89" i="1" s="1"/>
  <c r="B87" i="1" s="1"/>
  <c r="B86" i="1" s="1"/>
  <c r="B85" i="1" s="1"/>
  <c r="B84" i="1" s="1"/>
  <c r="B83" i="1" s="1"/>
  <c r="B82" i="1" s="1"/>
  <c r="B81" i="1" s="1"/>
  <c r="B79" i="1" s="1"/>
  <c r="B78" i="1" s="1"/>
  <c r="B77" i="1" s="1"/>
  <c r="B76" i="1" s="1"/>
  <c r="B75" i="1" s="1"/>
  <c r="B74" i="1" s="1"/>
  <c r="B73" i="1" s="1"/>
  <c r="B71" i="1" s="1"/>
  <c r="B70" i="1" s="1"/>
  <c r="B69" i="1" s="1"/>
  <c r="B68" i="1" s="1"/>
  <c r="B67" i="1" s="1"/>
  <c r="B66" i="1" s="1"/>
  <c r="B65" i="1" s="1"/>
  <c r="B63" i="1" s="1"/>
  <c r="B62" i="1" s="1"/>
  <c r="B61" i="1" s="1"/>
  <c r="B60" i="1" s="1"/>
  <c r="B59" i="1" s="1"/>
  <c r="B58" i="1" s="1"/>
  <c r="B57" i="1" s="1"/>
  <c r="B55" i="1" s="1"/>
  <c r="B54" i="1" s="1"/>
  <c r="B53" i="1" s="1"/>
  <c r="B52" i="1" s="1"/>
  <c r="B51" i="1" s="1"/>
  <c r="B50" i="1" s="1"/>
  <c r="B49" i="1" s="1"/>
  <c r="B47" i="1" s="1"/>
  <c r="B46" i="1" s="1"/>
  <c r="B45" i="1" s="1"/>
  <c r="B44" i="1" s="1"/>
  <c r="B43" i="1" s="1"/>
  <c r="B42" i="1" s="1"/>
  <c r="B41" i="1" s="1"/>
  <c r="B39" i="1" s="1"/>
  <c r="B38" i="1" s="1"/>
  <c r="B37" i="1" s="1"/>
  <c r="B36" i="1" s="1"/>
  <c r="B35" i="1" s="1"/>
  <c r="B34" i="1" s="1"/>
  <c r="B33" i="1" s="1"/>
  <c r="B31" i="1" s="1"/>
  <c r="B30" i="1" s="1"/>
  <c r="B29" i="1" s="1"/>
  <c r="B28" i="1" s="1"/>
  <c r="B27" i="1" s="1"/>
  <c r="B26" i="1" s="1"/>
  <c r="B25" i="1" s="1"/>
  <c r="B23" i="1" s="1"/>
  <c r="B22" i="1" s="1"/>
  <c r="B21" i="1" s="1"/>
  <c r="B20" i="1" s="1"/>
  <c r="B19" i="1" s="1"/>
  <c r="B18" i="1" s="1"/>
  <c r="B17" i="1" s="1"/>
  <c r="B15" i="1" s="1"/>
  <c r="B14" i="1" s="1"/>
  <c r="B13" i="1" s="1"/>
  <c r="B12" i="1" s="1"/>
  <c r="B11" i="1" s="1"/>
  <c r="B10" i="1" s="1"/>
  <c r="B9" i="1" s="1"/>
  <c r="D96" i="1"/>
  <c r="D88" i="1"/>
  <c r="D80" i="1"/>
  <c r="D72" i="1"/>
  <c r="D64" i="1"/>
  <c r="D56" i="1"/>
  <c r="D48" i="1"/>
  <c r="D40" i="1"/>
  <c r="D32" i="1"/>
  <c r="D24" i="1"/>
  <c r="D16" i="1"/>
</calcChain>
</file>

<file path=xl/sharedStrings.xml><?xml version="1.0" encoding="utf-8"?>
<sst xmlns="http://schemas.openxmlformats.org/spreadsheetml/2006/main" count="289" uniqueCount="52">
  <si>
    <t>Trainingsplan 10 km - erstes Finish in ca. 60 Minuten</t>
  </si>
  <si>
    <t>Mein Wettkampf-Termin:</t>
  </si>
  <si>
    <t>Zur Anpassung an einen anderen Termin einfach das Datum ändern!</t>
  </si>
  <si>
    <t>Montag</t>
  </si>
  <si>
    <t>km</t>
  </si>
  <si>
    <t>Pause</t>
  </si>
  <si>
    <t>Dienstag</t>
  </si>
  <si>
    <t>Mittwoch</t>
  </si>
  <si>
    <t>Donnerstag</t>
  </si>
  <si>
    <t>lockerer Lauf in ca. 6:50/km</t>
  </si>
  <si>
    <t>Freitag</t>
  </si>
  <si>
    <t>Samstag</t>
  </si>
  <si>
    <t>Sonntag</t>
  </si>
  <si>
    <t>Longrun locker, bei Bedarf Run-Walk (4 Min laufen/1 Min gehen), Zielpace ca. 7:00/km</t>
  </si>
  <si>
    <t>Gesamtumfang</t>
  </si>
  <si>
    <t>Longrun locker in ca. 7:00/km, Run-Walk optional</t>
  </si>
  <si>
    <t>Longrun locker in ca. 6:55/km</t>
  </si>
  <si>
    <t>Longrun ganz locker in ca. 6:55/km</t>
  </si>
  <si>
    <t>lockerer Lauf in ca. 6:45/km</t>
  </si>
  <si>
    <t>Longrun locker in ca. 6:50/km</t>
  </si>
  <si>
    <t>6x600 m auf der Bahn, Tempo ca. 3:24 (5:40/km), 200 m Trabpause zwischen den Läufen, 2 km Ein- und Auslaufen</t>
  </si>
  <si>
    <t>lockerer Lauf in ca. 6:40/km</t>
  </si>
  <si>
    <t>Longrun locker in ca. 6:50/km - der erste 10er!</t>
  </si>
  <si>
    <t>8x600 m auf der Bahn, Tempo ca. 3:18 (5:30/km), 200 m Trabpause zwischen den Läufen, 2 km Ein- und Auslaufen</t>
  </si>
  <si>
    <t>Longrun locker in ca. 6:45/km</t>
  </si>
  <si>
    <t>5x600 m auf der Bahn, ruhiges Tempo ca. 3:27 (5:45/km), 200 m Trabpause zwischen den Läufen, 2 km Ein- und Auslaufen</t>
  </si>
  <si>
    <t>letzter langer Longrun in ca. 6:45/km</t>
  </si>
  <si>
    <t>ganz lockerer Lauf in ca. 6:45/km</t>
  </si>
  <si>
    <t>ganz locker auslaufen/Shakeout in ca. 7:00/km</t>
  </si>
  <si>
    <t>10-km-Wettkampf - Zielzeit ca. 60:00 (6:00 min/km)</t>
  </si>
  <si>
    <t>4x400 m auf der Bahn, Tempo ca. 2:20 (5:50/km), 200 m Trabpause zwischen den Läufen, 2 km Ein- und Auslaufen</t>
  </si>
  <si>
    <t>5x400 m auf der Bahn, Tempo ca. 2:18 (5:45/km), 200 m Trabpause zwischen den Läufen, 2 km Ein- und Auslaufen</t>
  </si>
  <si>
    <t>6x400 m auf der Bahn, Tempo ca. 2:14 (5:35/km), 200 m Trabpause zwischen den Läufen, 2 km Ein- und Auslaufen</t>
  </si>
  <si>
    <t>4x400 m auf der Bahn, ruhiges Tempo ca. 2:20 (5:50/km), 200 m Trabpause zwischen den Läufen, 2 km Ein- und Auslaufen</t>
  </si>
  <si>
    <t>8x400 m auf der Bahn, Tempo ca. 2:12 (5:30/km), 200 m Trabpause zwischen den Läufen, 2 km Ein- und Auslaufen</t>
  </si>
  <si>
    <t>5x400 m auf der Bahn, ruhiges Tempo ca. 2:18 (5:45/km), 200 m Trabpause zwischen den Läufen, 2 km Ein- und Auslaufen</t>
  </si>
  <si>
    <t>6x800 m auf der Bahn, Tempo ca. 4:32 (5:40/km), 400 m Trabpause zwischen den Läufen, 2 km Ein- und Auslaufen</t>
  </si>
  <si>
    <t>4x400 m auf der Bahn, ruhiges Tempo ca. 2:20 (5:50/km), 200 m Trabpause, Beine wachhalten, 2 km Ein- und Auslaufen</t>
  </si>
  <si>
    <t>Voraussetzung:</t>
  </si>
  <si>
    <t>ca. 6:00 min/km = 60:00 Minuten (erste 10-km-Zielzeit)</t>
  </si>
  <si>
    <t>Feste Struktur:</t>
  </si>
  <si>
    <t>Dienstag = Intervalle auf der Bahn, Donnerstag = lockerer Lauf, Samstag = vierte Einheit (ab Woche 5), Sonntag = Longrun.</t>
  </si>
  <si>
    <t>aktuell 5 km in ca. 30:00 Minuten (6:00 min/km), noch keine 10-km-Erfahrung</t>
  </si>
  <si>
    <t>Wochenumfang:</t>
  </si>
  <si>
    <t>startet bei ca. 12-13 km, steigt auf ca. 26 km, mit Erholungswochen in Woche 4, 7 und 10</t>
  </si>
  <si>
    <t>Trainerhinweis:</t>
  </si>
  <si>
    <t>Die Bahnintervalle sind bewusst moderat gehalten (400-800 m, Tempo 5:30-5:50 min/km) - es geht um Lauftechnik und Tempogefühl, nicht um harte Wettkampfhärte. Bei Bedarf lieber eine Wiederholung weniger als das Tempo erzwingen.</t>
  </si>
  <si>
    <t>Zieltempo:</t>
  </si>
  <si>
    <t>zügiger Dauerlauf in 6:20/km - etwas zügiger als die lockeren Läufe</t>
  </si>
  <si>
    <t>zügiger Dauerlauf in 6:15/km</t>
  </si>
  <si>
    <t>zügiger Dauerlauf in 6:10/km</t>
  </si>
  <si>
    <t>zügiger Dauerlauf in 6:05/km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</si>
</sst>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7" x14ac:knownFonts="1">
    <font>
      <sz val="10"/>
      <name val="Verdana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Protection="1">
      <protection locked="0"/>
    </xf>
    <xf numFmtId="164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164" fontId="2" fillId="0" borderId="0" xfId="0" applyNumberFormat="1" applyFont="1" applyAlignment="1">
      <alignment horizontal="left"/>
    </xf>
    <xf numFmtId="0" fontId="2" fillId="0" borderId="6" xfId="0" applyFont="1" applyBorder="1" applyProtection="1">
      <protection locked="0"/>
    </xf>
    <xf numFmtId="0" fontId="2" fillId="2" borderId="5" xfId="0" applyFont="1" applyFill="1" applyBorder="1" applyProtection="1">
      <protection locked="0"/>
    </xf>
    <xf numFmtId="164" fontId="2" fillId="2" borderId="0" xfId="0" applyNumberFormat="1" applyFont="1" applyFill="1" applyAlignment="1">
      <alignment horizontal="left"/>
    </xf>
    <xf numFmtId="0" fontId="2" fillId="2" borderId="0" xfId="0" applyFont="1" applyFill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164" fontId="2" fillId="2" borderId="8" xfId="0" applyNumberFormat="1" applyFont="1" applyFill="1" applyBorder="1" applyAlignment="1">
      <alignment horizontal="left"/>
    </xf>
    <xf numFmtId="0" fontId="2" fillId="2" borderId="8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0" borderId="5" xfId="0" applyFont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14" fontId="2" fillId="2" borderId="3" xfId="0" applyNumberFormat="1" applyFont="1" applyFill="1" applyBorder="1"/>
    <xf numFmtId="14" fontId="2" fillId="0" borderId="0" xfId="0" applyNumberFormat="1" applyFont="1"/>
    <xf numFmtId="14" fontId="2" fillId="2" borderId="0" xfId="0" applyNumberFormat="1" applyFont="1" applyFill="1"/>
    <xf numFmtId="14" fontId="2" fillId="2" borderId="8" xfId="0" applyNumberFormat="1" applyFont="1" applyFill="1" applyBorder="1"/>
    <xf numFmtId="14" fontId="2" fillId="0" borderId="0" xfId="0" applyNumberFormat="1" applyFont="1" applyProtection="1">
      <protection locked="0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wrapText="1"/>
      <protection locked="0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Protection="1">
      <protection locked="0"/>
    </xf>
    <xf numFmtId="0" fontId="0" fillId="0" borderId="6" xfId="0" applyBorder="1"/>
    <xf numFmtId="0" fontId="6" fillId="0" borderId="0" xfId="0" applyFont="1"/>
    <xf numFmtId="0" fontId="6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4"/>
  <sheetViews>
    <sheetView tabSelected="1" zoomScaleNormal="100" workbookViewId="0">
      <selection activeCell="D7" sqref="D7"/>
    </sheetView>
  </sheetViews>
  <sheetFormatPr baseColWidth="10" defaultColWidth="11.08984375" defaultRowHeight="12.6" x14ac:dyDescent="0.2"/>
  <cols>
    <col min="1" max="1" width="3" customWidth="1"/>
    <col min="2" max="2" width="12.26953125" customWidth="1"/>
    <col min="3" max="3" width="9.90625" customWidth="1"/>
    <col min="4" max="4" width="10.453125" customWidth="1"/>
    <col min="5" max="5" width="3.6328125" customWidth="1"/>
    <col min="6" max="6" width="83.1796875" customWidth="1"/>
  </cols>
  <sheetData>
    <row r="1" spans="1:12" ht="15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2.75" customHeight="1" x14ac:dyDescent="0.25">
      <c r="A2" s="2"/>
      <c r="B2" s="34" t="s">
        <v>47</v>
      </c>
      <c r="C2" s="39" t="s">
        <v>39</v>
      </c>
      <c r="D2" s="39"/>
      <c r="E2" s="39"/>
      <c r="F2" s="39"/>
      <c r="G2" s="2"/>
      <c r="H2" s="2"/>
      <c r="I2" s="2"/>
      <c r="J2" s="2"/>
      <c r="K2" s="2"/>
      <c r="L2" s="2"/>
    </row>
    <row r="3" spans="1:12" ht="12.75" customHeight="1" x14ac:dyDescent="0.25">
      <c r="A3" s="2"/>
      <c r="B3" s="34" t="s">
        <v>38</v>
      </c>
      <c r="C3" s="35" t="s">
        <v>42</v>
      </c>
      <c r="D3" s="35"/>
      <c r="G3" s="2"/>
      <c r="H3" s="2"/>
      <c r="I3" s="2"/>
      <c r="J3" s="2"/>
      <c r="K3" s="2"/>
      <c r="L3" s="2"/>
    </row>
    <row r="4" spans="1:12" ht="12.75" customHeight="1" x14ac:dyDescent="0.25">
      <c r="A4" s="2"/>
      <c r="B4" s="34" t="s">
        <v>40</v>
      </c>
      <c r="C4" s="35" t="s">
        <v>41</v>
      </c>
      <c r="D4" s="35"/>
      <c r="G4" s="2"/>
      <c r="H4" s="2"/>
      <c r="I4" s="2"/>
      <c r="J4" s="2"/>
      <c r="K4" s="2"/>
      <c r="L4" s="2"/>
    </row>
    <row r="5" spans="1:12" ht="12.75" customHeight="1" x14ac:dyDescent="0.25">
      <c r="A5" s="2"/>
      <c r="B5" s="34" t="s">
        <v>43</v>
      </c>
      <c r="C5" s="35" t="s">
        <v>44</v>
      </c>
      <c r="D5" s="35"/>
      <c r="G5" s="2"/>
      <c r="H5" s="2"/>
      <c r="I5" s="2"/>
      <c r="J5" s="2"/>
      <c r="K5" s="2"/>
      <c r="L5" s="2"/>
    </row>
    <row r="6" spans="1:12" ht="29.4" customHeight="1" x14ac:dyDescent="0.25">
      <c r="A6" s="2"/>
      <c r="B6" s="36" t="s">
        <v>45</v>
      </c>
      <c r="C6" s="40" t="s">
        <v>46</v>
      </c>
      <c r="D6" s="40"/>
      <c r="E6" s="40"/>
      <c r="F6" s="40"/>
      <c r="G6" s="2"/>
      <c r="H6" s="2"/>
      <c r="I6" s="2"/>
      <c r="J6" s="2"/>
      <c r="K6" s="2"/>
      <c r="L6" s="2"/>
    </row>
    <row r="7" spans="1:12" s="4" customFormat="1" ht="12.75" customHeight="1" x14ac:dyDescent="0.25">
      <c r="A7" s="3"/>
      <c r="B7" s="37" t="s">
        <v>1</v>
      </c>
      <c r="C7" s="38"/>
      <c r="D7" s="26">
        <v>44746</v>
      </c>
      <c r="E7" s="3"/>
      <c r="F7" s="3" t="s">
        <v>2</v>
      </c>
      <c r="G7" s="3"/>
      <c r="H7" s="3"/>
      <c r="I7" s="3"/>
      <c r="J7" s="3"/>
      <c r="K7" s="3"/>
      <c r="L7" s="3"/>
    </row>
    <row r="8" spans="1:12" ht="1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2.75" customHeight="1" x14ac:dyDescent="0.25">
      <c r="A9" s="5">
        <v>1</v>
      </c>
      <c r="B9" s="27">
        <f t="shared" ref="B9:B14" si="0">B10-1</f>
        <v>44663</v>
      </c>
      <c r="C9" s="6" t="s">
        <v>3</v>
      </c>
      <c r="D9" s="7">
        <v>0</v>
      </c>
      <c r="E9" s="7" t="s">
        <v>4</v>
      </c>
      <c r="F9" s="8" t="s">
        <v>5</v>
      </c>
      <c r="G9" s="2"/>
      <c r="H9" s="2"/>
      <c r="I9" s="2"/>
      <c r="J9" s="2"/>
      <c r="K9" s="2"/>
      <c r="L9" s="2"/>
    </row>
    <row r="10" spans="1:12" ht="12.75" customHeight="1" x14ac:dyDescent="0.25">
      <c r="A10" s="9"/>
      <c r="B10" s="28">
        <f t="shared" si="0"/>
        <v>44664</v>
      </c>
      <c r="C10" s="10" t="s">
        <v>6</v>
      </c>
      <c r="D10" s="3">
        <v>5</v>
      </c>
      <c r="E10" s="3" t="s">
        <v>4</v>
      </c>
      <c r="F10" s="32" t="s">
        <v>30</v>
      </c>
      <c r="G10" s="2"/>
      <c r="H10" s="2"/>
      <c r="I10" s="2"/>
      <c r="J10" s="2"/>
      <c r="K10" s="2"/>
      <c r="L10" s="2"/>
    </row>
    <row r="11" spans="1:12" ht="12.75" customHeight="1" x14ac:dyDescent="0.25">
      <c r="A11" s="12"/>
      <c r="B11" s="29">
        <f t="shared" si="0"/>
        <v>44665</v>
      </c>
      <c r="C11" s="13" t="s">
        <v>7</v>
      </c>
      <c r="D11" s="14">
        <v>0</v>
      </c>
      <c r="E11" s="14" t="s">
        <v>4</v>
      </c>
      <c r="F11" s="15" t="s">
        <v>5</v>
      </c>
      <c r="G11" s="2"/>
      <c r="H11" s="2"/>
      <c r="I11" s="2"/>
      <c r="J11" s="2"/>
      <c r="K11" s="2"/>
      <c r="L11" s="2"/>
    </row>
    <row r="12" spans="1:12" ht="12.75" customHeight="1" x14ac:dyDescent="0.25">
      <c r="A12" s="9"/>
      <c r="B12" s="28">
        <f t="shared" si="0"/>
        <v>44666</v>
      </c>
      <c r="C12" s="10" t="s">
        <v>8</v>
      </c>
      <c r="D12" s="3">
        <v>4</v>
      </c>
      <c r="E12" s="3" t="s">
        <v>4</v>
      </c>
      <c r="F12" s="11" t="s">
        <v>9</v>
      </c>
      <c r="G12" s="2"/>
      <c r="H12" s="2"/>
      <c r="I12" s="2"/>
      <c r="J12" s="2"/>
      <c r="K12" s="2"/>
      <c r="L12" s="2"/>
    </row>
    <row r="13" spans="1:12" ht="12.75" customHeight="1" x14ac:dyDescent="0.25">
      <c r="A13" s="12"/>
      <c r="B13" s="29">
        <f t="shared" si="0"/>
        <v>44667</v>
      </c>
      <c r="C13" s="13" t="s">
        <v>10</v>
      </c>
      <c r="D13" s="14">
        <v>0</v>
      </c>
      <c r="E13" s="14" t="s">
        <v>4</v>
      </c>
      <c r="F13" s="15" t="s">
        <v>5</v>
      </c>
      <c r="G13" s="2"/>
      <c r="H13" s="2"/>
      <c r="I13" s="2"/>
      <c r="J13" s="2"/>
      <c r="K13" s="2"/>
      <c r="L13" s="2"/>
    </row>
    <row r="14" spans="1:12" ht="12.75" customHeight="1" x14ac:dyDescent="0.25">
      <c r="A14" s="9"/>
      <c r="B14" s="28">
        <f t="shared" si="0"/>
        <v>44668</v>
      </c>
      <c r="C14" s="10" t="s">
        <v>11</v>
      </c>
      <c r="D14" s="3">
        <v>0</v>
      </c>
      <c r="E14" s="3" t="s">
        <v>4</v>
      </c>
      <c r="F14" s="11" t="s">
        <v>5</v>
      </c>
      <c r="G14" s="2"/>
      <c r="H14" s="2"/>
      <c r="I14" s="2"/>
      <c r="J14" s="2"/>
      <c r="K14" s="2"/>
      <c r="L14" s="2"/>
    </row>
    <row r="15" spans="1:12" ht="12.75" customHeight="1" x14ac:dyDescent="0.25">
      <c r="A15" s="16"/>
      <c r="B15" s="30">
        <f>B17-1</f>
        <v>44669</v>
      </c>
      <c r="C15" s="17" t="s">
        <v>12</v>
      </c>
      <c r="D15" s="18">
        <v>6</v>
      </c>
      <c r="E15" s="18" t="s">
        <v>4</v>
      </c>
      <c r="F15" s="19" t="s">
        <v>13</v>
      </c>
      <c r="G15" s="2"/>
      <c r="H15" s="2"/>
      <c r="I15" s="2"/>
      <c r="J15" s="2"/>
      <c r="K15" s="2"/>
      <c r="L15" s="2"/>
    </row>
    <row r="16" spans="1:12" ht="12.75" customHeight="1" x14ac:dyDescent="0.25">
      <c r="A16" s="3"/>
      <c r="B16" s="31"/>
      <c r="C16" s="3"/>
      <c r="D16" s="20">
        <f>SUM(D9:D15)</f>
        <v>15</v>
      </c>
      <c r="E16" s="21" t="s">
        <v>4</v>
      </c>
      <c r="F16" s="3" t="s">
        <v>14</v>
      </c>
      <c r="G16" s="2"/>
      <c r="H16" s="2"/>
      <c r="I16" s="2"/>
      <c r="J16" s="2"/>
      <c r="K16" s="2"/>
      <c r="L16" s="2"/>
    </row>
    <row r="17" spans="1:12" ht="12.75" customHeight="1" x14ac:dyDescent="0.25">
      <c r="A17" s="5">
        <v>2</v>
      </c>
      <c r="B17" s="27">
        <f t="shared" ref="B17:B22" si="1">B18-1</f>
        <v>44670</v>
      </c>
      <c r="C17" s="6" t="s">
        <v>3</v>
      </c>
      <c r="D17" s="7">
        <v>0</v>
      </c>
      <c r="E17" s="7" t="s">
        <v>4</v>
      </c>
      <c r="F17" s="8" t="s">
        <v>5</v>
      </c>
      <c r="G17" s="2"/>
      <c r="H17" s="2"/>
      <c r="I17" s="2"/>
      <c r="J17" s="2"/>
      <c r="K17" s="2"/>
      <c r="L17" s="2"/>
    </row>
    <row r="18" spans="1:12" ht="12.75" customHeight="1" x14ac:dyDescent="0.25">
      <c r="A18" s="9"/>
      <c r="B18" s="28">
        <f t="shared" si="1"/>
        <v>44671</v>
      </c>
      <c r="C18" s="10" t="s">
        <v>6</v>
      </c>
      <c r="D18" s="3">
        <v>6</v>
      </c>
      <c r="E18" s="3" t="s">
        <v>4</v>
      </c>
      <c r="F18" s="32" t="s">
        <v>31</v>
      </c>
      <c r="G18" s="2"/>
      <c r="H18" s="2"/>
      <c r="I18" s="2"/>
      <c r="J18" s="2"/>
      <c r="K18" s="2"/>
      <c r="L18" s="2"/>
    </row>
    <row r="19" spans="1:12" ht="12.75" customHeight="1" x14ac:dyDescent="0.25">
      <c r="A19" s="12"/>
      <c r="B19" s="29">
        <f t="shared" si="1"/>
        <v>44672</v>
      </c>
      <c r="C19" s="13" t="s">
        <v>7</v>
      </c>
      <c r="D19" s="14">
        <v>0</v>
      </c>
      <c r="E19" s="14" t="s">
        <v>4</v>
      </c>
      <c r="F19" s="15" t="s">
        <v>5</v>
      </c>
      <c r="G19" s="2"/>
      <c r="H19" s="2"/>
      <c r="I19" s="2"/>
      <c r="J19" s="2"/>
      <c r="K19" s="2"/>
      <c r="L19" s="2"/>
    </row>
    <row r="20" spans="1:12" ht="12.75" customHeight="1" x14ac:dyDescent="0.25">
      <c r="A20" s="9"/>
      <c r="B20" s="28">
        <f t="shared" si="1"/>
        <v>44673</v>
      </c>
      <c r="C20" s="10" t="s">
        <v>8</v>
      </c>
      <c r="D20" s="3">
        <v>4.5</v>
      </c>
      <c r="E20" s="3" t="s">
        <v>4</v>
      </c>
      <c r="F20" s="11" t="s">
        <v>9</v>
      </c>
      <c r="G20" s="2"/>
      <c r="H20" s="2"/>
      <c r="I20" s="2"/>
      <c r="J20" s="2"/>
      <c r="K20" s="2"/>
      <c r="L20" s="2"/>
    </row>
    <row r="21" spans="1:12" ht="12.75" customHeight="1" x14ac:dyDescent="0.25">
      <c r="A21" s="12"/>
      <c r="B21" s="29">
        <f t="shared" si="1"/>
        <v>44674</v>
      </c>
      <c r="C21" s="13" t="s">
        <v>10</v>
      </c>
      <c r="D21" s="14">
        <v>0</v>
      </c>
      <c r="E21" s="14" t="s">
        <v>4</v>
      </c>
      <c r="F21" s="15" t="s">
        <v>5</v>
      </c>
      <c r="G21" s="2"/>
      <c r="H21" s="2"/>
      <c r="I21" s="2"/>
      <c r="J21" s="2"/>
      <c r="K21" s="2"/>
      <c r="L21" s="2"/>
    </row>
    <row r="22" spans="1:12" ht="12.75" customHeight="1" x14ac:dyDescent="0.25">
      <c r="A22" s="9"/>
      <c r="B22" s="28">
        <f t="shared" si="1"/>
        <v>44675</v>
      </c>
      <c r="C22" s="10" t="s">
        <v>11</v>
      </c>
      <c r="D22" s="3">
        <v>0</v>
      </c>
      <c r="E22" s="3" t="s">
        <v>4</v>
      </c>
      <c r="F22" s="11" t="s">
        <v>5</v>
      </c>
      <c r="G22" s="2"/>
      <c r="H22" s="2"/>
      <c r="I22" s="2"/>
      <c r="J22" s="2"/>
      <c r="K22" s="2"/>
      <c r="L22" s="2"/>
    </row>
    <row r="23" spans="1:12" ht="12.75" customHeight="1" x14ac:dyDescent="0.25">
      <c r="A23" s="16"/>
      <c r="B23" s="30">
        <f>B25-1</f>
        <v>44676</v>
      </c>
      <c r="C23" s="17" t="s">
        <v>12</v>
      </c>
      <c r="D23" s="18">
        <v>7</v>
      </c>
      <c r="E23" s="18" t="s">
        <v>4</v>
      </c>
      <c r="F23" s="19" t="s">
        <v>15</v>
      </c>
      <c r="G23" s="2"/>
      <c r="H23" s="2"/>
      <c r="I23" s="2"/>
      <c r="J23" s="2"/>
      <c r="K23" s="2"/>
      <c r="L23" s="2"/>
    </row>
    <row r="24" spans="1:12" ht="12.75" customHeight="1" x14ac:dyDescent="0.25">
      <c r="A24" s="3"/>
      <c r="B24" s="31"/>
      <c r="C24" s="3"/>
      <c r="D24" s="20">
        <f>SUM(D17:D23)</f>
        <v>17.5</v>
      </c>
      <c r="E24" s="21" t="s">
        <v>4</v>
      </c>
      <c r="F24" s="3" t="s">
        <v>14</v>
      </c>
      <c r="G24" s="2"/>
      <c r="H24" s="2"/>
      <c r="I24" s="2"/>
      <c r="J24" s="2"/>
      <c r="K24" s="2"/>
      <c r="L24" s="2"/>
    </row>
    <row r="25" spans="1:12" ht="12.75" customHeight="1" x14ac:dyDescent="0.25">
      <c r="A25" s="5">
        <v>3</v>
      </c>
      <c r="B25" s="27">
        <f t="shared" ref="B25:B30" si="2">B26-1</f>
        <v>44677</v>
      </c>
      <c r="C25" s="6" t="s">
        <v>3</v>
      </c>
      <c r="D25" s="7">
        <v>0</v>
      </c>
      <c r="E25" s="7" t="s">
        <v>4</v>
      </c>
      <c r="F25" s="8" t="s">
        <v>5</v>
      </c>
      <c r="G25" s="2"/>
      <c r="H25" s="2"/>
      <c r="I25" s="2"/>
      <c r="J25" s="2"/>
      <c r="K25" s="2"/>
      <c r="L25" s="2"/>
    </row>
    <row r="26" spans="1:12" ht="25.5" customHeight="1" x14ac:dyDescent="0.25">
      <c r="A26" s="9"/>
      <c r="B26" s="28">
        <f t="shared" si="2"/>
        <v>44678</v>
      </c>
      <c r="C26" s="10" t="s">
        <v>6</v>
      </c>
      <c r="D26" s="3">
        <v>6.8</v>
      </c>
      <c r="E26" s="3" t="s">
        <v>4</v>
      </c>
      <c r="F26" s="33" t="s">
        <v>32</v>
      </c>
      <c r="G26" s="2"/>
      <c r="H26" s="2"/>
      <c r="I26" s="2"/>
      <c r="J26" s="2"/>
      <c r="K26" s="2"/>
      <c r="L26" s="2"/>
    </row>
    <row r="27" spans="1:12" ht="12.75" customHeight="1" x14ac:dyDescent="0.25">
      <c r="A27" s="12"/>
      <c r="B27" s="29">
        <f t="shared" si="2"/>
        <v>44679</v>
      </c>
      <c r="C27" s="13" t="s">
        <v>7</v>
      </c>
      <c r="D27" s="14">
        <v>0</v>
      </c>
      <c r="E27" s="14" t="s">
        <v>4</v>
      </c>
      <c r="F27" s="15" t="s">
        <v>5</v>
      </c>
      <c r="G27" s="2"/>
      <c r="H27" s="2"/>
      <c r="I27" s="2"/>
      <c r="J27" s="2"/>
      <c r="K27" s="2"/>
      <c r="L27" s="2"/>
    </row>
    <row r="28" spans="1:12" ht="12.75" customHeight="1" x14ac:dyDescent="0.25">
      <c r="A28" s="9"/>
      <c r="B28" s="28">
        <f t="shared" si="2"/>
        <v>44680</v>
      </c>
      <c r="C28" s="10" t="s">
        <v>8</v>
      </c>
      <c r="D28" s="3">
        <v>5</v>
      </c>
      <c r="E28" s="3" t="s">
        <v>4</v>
      </c>
      <c r="F28" s="11" t="s">
        <v>9</v>
      </c>
      <c r="G28" s="2"/>
      <c r="H28" s="2"/>
      <c r="I28" s="2"/>
      <c r="J28" s="2"/>
      <c r="K28" s="2"/>
      <c r="L28" s="2"/>
    </row>
    <row r="29" spans="1:12" ht="12.75" customHeight="1" x14ac:dyDescent="0.25">
      <c r="A29" s="12"/>
      <c r="B29" s="29">
        <f t="shared" si="2"/>
        <v>44681</v>
      </c>
      <c r="C29" s="13" t="s">
        <v>10</v>
      </c>
      <c r="D29" s="14">
        <v>0</v>
      </c>
      <c r="E29" s="14" t="s">
        <v>4</v>
      </c>
      <c r="F29" s="15" t="s">
        <v>5</v>
      </c>
      <c r="G29" s="2"/>
      <c r="H29" s="2"/>
      <c r="I29" s="2"/>
      <c r="J29" s="2"/>
      <c r="K29" s="2"/>
      <c r="L29" s="2"/>
    </row>
    <row r="30" spans="1:12" ht="12.75" customHeight="1" x14ac:dyDescent="0.25">
      <c r="A30" s="9"/>
      <c r="B30" s="28">
        <f t="shared" si="2"/>
        <v>44682</v>
      </c>
      <c r="C30" s="10" t="s">
        <v>11</v>
      </c>
      <c r="D30" s="3">
        <v>0</v>
      </c>
      <c r="E30" s="3" t="s">
        <v>4</v>
      </c>
      <c r="F30" s="11" t="s">
        <v>5</v>
      </c>
      <c r="G30" s="2"/>
      <c r="H30" s="2"/>
      <c r="I30" s="2"/>
      <c r="J30" s="2"/>
      <c r="K30" s="2"/>
      <c r="L30" s="2"/>
    </row>
    <row r="31" spans="1:12" ht="12.75" customHeight="1" x14ac:dyDescent="0.25">
      <c r="A31" s="16"/>
      <c r="B31" s="30">
        <f>B33-1</f>
        <v>44683</v>
      </c>
      <c r="C31" s="17" t="s">
        <v>12</v>
      </c>
      <c r="D31" s="18">
        <v>8</v>
      </c>
      <c r="E31" s="18" t="s">
        <v>4</v>
      </c>
      <c r="F31" s="19" t="s">
        <v>16</v>
      </c>
      <c r="G31" s="2"/>
      <c r="H31" s="2"/>
      <c r="I31" s="2"/>
      <c r="J31" s="2"/>
      <c r="K31" s="2"/>
      <c r="L31" s="2"/>
    </row>
    <row r="32" spans="1:12" ht="12.75" customHeight="1" x14ac:dyDescent="0.25">
      <c r="A32" s="3"/>
      <c r="B32" s="31"/>
      <c r="C32" s="3"/>
      <c r="D32" s="20">
        <f>SUM(D25:D31)</f>
        <v>19.8</v>
      </c>
      <c r="E32" s="21" t="s">
        <v>4</v>
      </c>
      <c r="F32" s="3" t="s">
        <v>14</v>
      </c>
      <c r="G32" s="2"/>
      <c r="H32" s="2"/>
      <c r="I32" s="2"/>
      <c r="J32" s="2"/>
      <c r="K32" s="2"/>
      <c r="L32" s="2"/>
    </row>
    <row r="33" spans="1:12" ht="12.75" customHeight="1" x14ac:dyDescent="0.25">
      <c r="A33" s="5">
        <v>4</v>
      </c>
      <c r="B33" s="27">
        <f t="shared" ref="B33:B38" si="3">B34-1</f>
        <v>44684</v>
      </c>
      <c r="C33" s="6" t="s">
        <v>3</v>
      </c>
      <c r="D33" s="7">
        <v>0</v>
      </c>
      <c r="E33" s="7" t="s">
        <v>4</v>
      </c>
      <c r="F33" s="8" t="s">
        <v>5</v>
      </c>
      <c r="G33" s="2"/>
      <c r="H33" s="2"/>
      <c r="I33" s="2"/>
      <c r="J33" s="2"/>
      <c r="K33" s="2"/>
      <c r="L33" s="2"/>
    </row>
    <row r="34" spans="1:12" ht="12.75" customHeight="1" x14ac:dyDescent="0.25">
      <c r="A34" s="9"/>
      <c r="B34" s="28">
        <f t="shared" si="3"/>
        <v>44685</v>
      </c>
      <c r="C34" s="10" t="s">
        <v>6</v>
      </c>
      <c r="D34" s="3">
        <v>5</v>
      </c>
      <c r="E34" s="3" t="s">
        <v>4</v>
      </c>
      <c r="F34" s="32" t="s">
        <v>33</v>
      </c>
      <c r="G34" s="2"/>
      <c r="H34" s="2"/>
      <c r="I34" s="2"/>
      <c r="J34" s="2"/>
      <c r="K34" s="2"/>
      <c r="L34" s="2"/>
    </row>
    <row r="35" spans="1:12" ht="12.75" customHeight="1" x14ac:dyDescent="0.25">
      <c r="A35" s="12"/>
      <c r="B35" s="29">
        <f t="shared" si="3"/>
        <v>44686</v>
      </c>
      <c r="C35" s="13" t="s">
        <v>7</v>
      </c>
      <c r="D35" s="14">
        <v>0</v>
      </c>
      <c r="E35" s="14" t="s">
        <v>4</v>
      </c>
      <c r="F35" s="15" t="s">
        <v>5</v>
      </c>
      <c r="G35" s="2"/>
      <c r="H35" s="2"/>
      <c r="I35" s="2"/>
      <c r="J35" s="2"/>
      <c r="K35" s="2"/>
      <c r="L35" s="2"/>
    </row>
    <row r="36" spans="1:12" ht="12.75" customHeight="1" x14ac:dyDescent="0.25">
      <c r="A36" s="9"/>
      <c r="B36" s="28">
        <f t="shared" si="3"/>
        <v>44687</v>
      </c>
      <c r="C36" s="10" t="s">
        <v>8</v>
      </c>
      <c r="D36" s="3">
        <v>4</v>
      </c>
      <c r="E36" s="3" t="s">
        <v>4</v>
      </c>
      <c r="F36" s="11" t="s">
        <v>9</v>
      </c>
      <c r="G36" s="2"/>
      <c r="H36" s="2"/>
      <c r="I36" s="2"/>
      <c r="J36" s="2"/>
      <c r="K36" s="2"/>
      <c r="L36" s="2"/>
    </row>
    <row r="37" spans="1:12" ht="12.75" customHeight="1" x14ac:dyDescent="0.25">
      <c r="A37" s="12"/>
      <c r="B37" s="29">
        <f t="shared" si="3"/>
        <v>44688</v>
      </c>
      <c r="C37" s="13" t="s">
        <v>10</v>
      </c>
      <c r="D37" s="14">
        <v>0</v>
      </c>
      <c r="E37" s="14" t="s">
        <v>4</v>
      </c>
      <c r="F37" s="15" t="s">
        <v>5</v>
      </c>
      <c r="G37" s="2"/>
      <c r="H37" s="2"/>
      <c r="I37" s="2"/>
      <c r="J37" s="2"/>
      <c r="K37" s="2"/>
      <c r="L37" s="2"/>
    </row>
    <row r="38" spans="1:12" ht="12.75" customHeight="1" x14ac:dyDescent="0.25">
      <c r="A38" s="9"/>
      <c r="B38" s="28">
        <f t="shared" si="3"/>
        <v>44689</v>
      </c>
      <c r="C38" s="10" t="s">
        <v>11</v>
      </c>
      <c r="D38" s="3">
        <v>0</v>
      </c>
      <c r="E38" s="3" t="s">
        <v>4</v>
      </c>
      <c r="F38" s="11" t="s">
        <v>5</v>
      </c>
      <c r="G38" s="2"/>
      <c r="H38" s="2"/>
      <c r="I38" s="2"/>
      <c r="J38" s="2"/>
      <c r="K38" s="2"/>
      <c r="L38" s="2"/>
    </row>
    <row r="39" spans="1:12" ht="12.75" customHeight="1" x14ac:dyDescent="0.25">
      <c r="A39" s="16"/>
      <c r="B39" s="30">
        <f>B41-1</f>
        <v>44690</v>
      </c>
      <c r="C39" s="17" t="s">
        <v>12</v>
      </c>
      <c r="D39" s="18">
        <v>8</v>
      </c>
      <c r="E39" s="18" t="s">
        <v>4</v>
      </c>
      <c r="F39" s="19" t="s">
        <v>17</v>
      </c>
      <c r="G39" s="2"/>
      <c r="H39" s="2"/>
      <c r="I39" s="2"/>
      <c r="J39" s="2"/>
      <c r="K39" s="2"/>
      <c r="L39" s="2"/>
    </row>
    <row r="40" spans="1:12" ht="12.75" customHeight="1" x14ac:dyDescent="0.25">
      <c r="A40" s="3"/>
      <c r="B40" s="31"/>
      <c r="C40" s="3"/>
      <c r="D40" s="20">
        <f>SUM(D33:D39)</f>
        <v>17</v>
      </c>
      <c r="E40" s="21" t="s">
        <v>4</v>
      </c>
      <c r="F40" s="3" t="s">
        <v>14</v>
      </c>
      <c r="G40" s="2"/>
      <c r="H40" s="2"/>
      <c r="I40" s="2"/>
      <c r="J40" s="2"/>
      <c r="K40" s="2"/>
      <c r="L40" s="2"/>
    </row>
    <row r="41" spans="1:12" ht="12.75" customHeight="1" x14ac:dyDescent="0.25">
      <c r="A41" s="5">
        <v>5</v>
      </c>
      <c r="B41" s="27">
        <f t="shared" ref="B41:B46" si="4">B42-1</f>
        <v>44691</v>
      </c>
      <c r="C41" s="6" t="s">
        <v>3</v>
      </c>
      <c r="D41" s="7">
        <v>0</v>
      </c>
      <c r="E41" s="7" t="s">
        <v>4</v>
      </c>
      <c r="F41" s="8" t="s">
        <v>5</v>
      </c>
      <c r="G41" s="2"/>
      <c r="H41" s="2"/>
      <c r="I41" s="2"/>
      <c r="J41" s="2"/>
      <c r="K41" s="2"/>
      <c r="L41" s="2"/>
    </row>
    <row r="42" spans="1:12" ht="12.75" customHeight="1" x14ac:dyDescent="0.25">
      <c r="A42" s="9"/>
      <c r="B42" s="28">
        <f t="shared" si="4"/>
        <v>44692</v>
      </c>
      <c r="C42" s="10" t="s">
        <v>6</v>
      </c>
      <c r="D42" s="3">
        <v>6.8</v>
      </c>
      <c r="E42" s="3" t="s">
        <v>4</v>
      </c>
      <c r="F42" s="32" t="s">
        <v>32</v>
      </c>
      <c r="G42" s="2"/>
      <c r="H42" s="2"/>
      <c r="I42" s="2"/>
      <c r="J42" s="2"/>
      <c r="K42" s="2"/>
      <c r="L42" s="2"/>
    </row>
    <row r="43" spans="1:12" ht="12.75" customHeight="1" x14ac:dyDescent="0.25">
      <c r="A43" s="12"/>
      <c r="B43" s="29">
        <f t="shared" si="4"/>
        <v>44693</v>
      </c>
      <c r="C43" s="13" t="s">
        <v>7</v>
      </c>
      <c r="D43" s="14">
        <v>0</v>
      </c>
      <c r="E43" s="14" t="s">
        <v>4</v>
      </c>
      <c r="F43" s="15" t="s">
        <v>5</v>
      </c>
      <c r="G43" s="2"/>
      <c r="H43" s="2"/>
      <c r="I43" s="2"/>
      <c r="J43" s="2"/>
      <c r="K43" s="2"/>
      <c r="L43" s="2"/>
    </row>
    <row r="44" spans="1:12" ht="12.75" customHeight="1" x14ac:dyDescent="0.25">
      <c r="A44" s="9"/>
      <c r="B44" s="28">
        <f t="shared" si="4"/>
        <v>44694</v>
      </c>
      <c r="C44" s="10" t="s">
        <v>8</v>
      </c>
      <c r="D44" s="3">
        <v>5</v>
      </c>
      <c r="E44" s="3" t="s">
        <v>4</v>
      </c>
      <c r="F44" s="11" t="s">
        <v>18</v>
      </c>
      <c r="G44" s="2"/>
      <c r="H44" s="2"/>
      <c r="I44" s="2"/>
      <c r="J44" s="2"/>
      <c r="K44" s="2"/>
      <c r="L44" s="2"/>
    </row>
    <row r="45" spans="1:12" ht="12.75" customHeight="1" x14ac:dyDescent="0.25">
      <c r="A45" s="12"/>
      <c r="B45" s="29">
        <f t="shared" si="4"/>
        <v>44695</v>
      </c>
      <c r="C45" s="13" t="s">
        <v>10</v>
      </c>
      <c r="D45" s="14">
        <v>0</v>
      </c>
      <c r="E45" s="14" t="s">
        <v>4</v>
      </c>
      <c r="F45" s="15" t="s">
        <v>5</v>
      </c>
      <c r="G45" s="2"/>
      <c r="H45" s="2"/>
      <c r="I45" s="2"/>
      <c r="J45" s="2"/>
      <c r="K45" s="2"/>
      <c r="L45" s="2"/>
    </row>
    <row r="46" spans="1:12" ht="12.75" customHeight="1" x14ac:dyDescent="0.25">
      <c r="A46" s="9"/>
      <c r="B46" s="28">
        <f t="shared" si="4"/>
        <v>44696</v>
      </c>
      <c r="C46" s="10" t="s">
        <v>11</v>
      </c>
      <c r="D46" s="3">
        <v>3</v>
      </c>
      <c r="E46" s="3" t="s">
        <v>4</v>
      </c>
      <c r="F46" s="11" t="s">
        <v>48</v>
      </c>
      <c r="G46" s="2"/>
      <c r="H46" s="2"/>
      <c r="I46" s="2"/>
      <c r="J46" s="2"/>
      <c r="K46" s="2"/>
      <c r="L46" s="2"/>
    </row>
    <row r="47" spans="1:12" ht="12.75" customHeight="1" x14ac:dyDescent="0.25">
      <c r="A47" s="16"/>
      <c r="B47" s="30">
        <f>B49-1</f>
        <v>44697</v>
      </c>
      <c r="C47" s="17" t="s">
        <v>12</v>
      </c>
      <c r="D47" s="18">
        <v>9</v>
      </c>
      <c r="E47" s="18" t="s">
        <v>4</v>
      </c>
      <c r="F47" s="19" t="s">
        <v>19</v>
      </c>
      <c r="G47" s="2"/>
      <c r="H47" s="2"/>
      <c r="I47" s="2"/>
      <c r="J47" s="2"/>
      <c r="K47" s="2"/>
      <c r="L47" s="2"/>
    </row>
    <row r="48" spans="1:12" ht="12.75" customHeight="1" x14ac:dyDescent="0.25">
      <c r="A48" s="3"/>
      <c r="B48" s="31"/>
      <c r="C48" s="3"/>
      <c r="D48" s="20">
        <f>SUM(D41:D47)</f>
        <v>23.8</v>
      </c>
      <c r="E48" s="21" t="s">
        <v>4</v>
      </c>
      <c r="F48" s="3" t="s">
        <v>14</v>
      </c>
      <c r="G48" s="2"/>
      <c r="H48" s="2"/>
      <c r="I48" s="2"/>
      <c r="J48" s="2"/>
      <c r="K48" s="2"/>
      <c r="L48" s="2"/>
    </row>
    <row r="49" spans="1:12" ht="12.75" customHeight="1" x14ac:dyDescent="0.25">
      <c r="A49" s="5">
        <v>6</v>
      </c>
      <c r="B49" s="27">
        <f t="shared" ref="B49:B54" si="5">B50-1</f>
        <v>44698</v>
      </c>
      <c r="C49" s="6" t="s">
        <v>3</v>
      </c>
      <c r="D49" s="7">
        <v>0</v>
      </c>
      <c r="E49" s="7" t="s">
        <v>4</v>
      </c>
      <c r="F49" s="8" t="s">
        <v>5</v>
      </c>
      <c r="G49" s="2"/>
      <c r="H49" s="2"/>
      <c r="I49" s="2"/>
      <c r="J49" s="2"/>
      <c r="K49" s="2"/>
      <c r="L49" s="2"/>
    </row>
    <row r="50" spans="1:12" ht="25.5" customHeight="1" x14ac:dyDescent="0.25">
      <c r="A50" s="9"/>
      <c r="B50" s="28">
        <f t="shared" si="5"/>
        <v>44699</v>
      </c>
      <c r="C50" s="10" t="s">
        <v>6</v>
      </c>
      <c r="D50" s="3">
        <v>8.4</v>
      </c>
      <c r="E50" s="3" t="s">
        <v>4</v>
      </c>
      <c r="F50" s="33" t="s">
        <v>34</v>
      </c>
      <c r="G50" s="2"/>
      <c r="H50" s="2"/>
      <c r="I50" s="2"/>
      <c r="J50" s="2"/>
      <c r="K50" s="2"/>
      <c r="L50" s="2"/>
    </row>
    <row r="51" spans="1:12" ht="12.75" customHeight="1" x14ac:dyDescent="0.25">
      <c r="A51" s="12"/>
      <c r="B51" s="29">
        <f t="shared" si="5"/>
        <v>44700</v>
      </c>
      <c r="C51" s="13" t="s">
        <v>7</v>
      </c>
      <c r="D51" s="14">
        <v>0</v>
      </c>
      <c r="E51" s="14" t="s">
        <v>4</v>
      </c>
      <c r="F51" s="15" t="s">
        <v>5</v>
      </c>
      <c r="G51" s="2"/>
      <c r="H51" s="2"/>
      <c r="I51" s="2"/>
      <c r="J51" s="2"/>
      <c r="K51" s="2"/>
      <c r="L51" s="2"/>
    </row>
    <row r="52" spans="1:12" ht="12.75" customHeight="1" x14ac:dyDescent="0.25">
      <c r="A52" s="9"/>
      <c r="B52" s="28">
        <f t="shared" si="5"/>
        <v>44701</v>
      </c>
      <c r="C52" s="10" t="s">
        <v>8</v>
      </c>
      <c r="D52" s="3">
        <v>5</v>
      </c>
      <c r="E52" s="3" t="s">
        <v>4</v>
      </c>
      <c r="F52" s="11" t="s">
        <v>18</v>
      </c>
      <c r="G52" s="2"/>
      <c r="H52" s="2"/>
      <c r="I52" s="2"/>
      <c r="J52" s="2"/>
      <c r="K52" s="2"/>
      <c r="L52" s="2"/>
    </row>
    <row r="53" spans="1:12" ht="12.75" customHeight="1" x14ac:dyDescent="0.25">
      <c r="A53" s="12"/>
      <c r="B53" s="29">
        <f t="shared" si="5"/>
        <v>44702</v>
      </c>
      <c r="C53" s="13" t="s">
        <v>10</v>
      </c>
      <c r="D53" s="14">
        <v>0</v>
      </c>
      <c r="E53" s="14" t="s">
        <v>4</v>
      </c>
      <c r="F53" s="15" t="s">
        <v>5</v>
      </c>
      <c r="G53" s="2"/>
      <c r="H53" s="2"/>
      <c r="I53" s="2"/>
      <c r="J53" s="2"/>
      <c r="K53" s="2"/>
      <c r="L53" s="2"/>
    </row>
    <row r="54" spans="1:12" ht="12.75" customHeight="1" x14ac:dyDescent="0.25">
      <c r="A54" s="9"/>
      <c r="B54" s="28">
        <f t="shared" si="5"/>
        <v>44703</v>
      </c>
      <c r="C54" s="10" t="s">
        <v>11</v>
      </c>
      <c r="D54" s="3">
        <v>4</v>
      </c>
      <c r="E54" s="3" t="s">
        <v>4</v>
      </c>
      <c r="F54" s="11" t="s">
        <v>49</v>
      </c>
      <c r="G54" s="2"/>
      <c r="H54" s="2"/>
      <c r="I54" s="2"/>
      <c r="J54" s="2"/>
      <c r="K54" s="2"/>
      <c r="L54" s="2"/>
    </row>
    <row r="55" spans="1:12" ht="12.75" customHeight="1" x14ac:dyDescent="0.25">
      <c r="A55" s="16"/>
      <c r="B55" s="30">
        <f>B57-1</f>
        <v>44704</v>
      </c>
      <c r="C55" s="17" t="s">
        <v>12</v>
      </c>
      <c r="D55" s="18">
        <v>9</v>
      </c>
      <c r="E55" s="18" t="s">
        <v>4</v>
      </c>
      <c r="F55" s="19" t="s">
        <v>19</v>
      </c>
      <c r="G55" s="2"/>
      <c r="H55" s="2"/>
      <c r="I55" s="2"/>
      <c r="J55" s="2"/>
      <c r="K55" s="2"/>
      <c r="L55" s="2"/>
    </row>
    <row r="56" spans="1:12" ht="12.75" customHeight="1" x14ac:dyDescent="0.25">
      <c r="A56" s="3"/>
      <c r="B56" s="31"/>
      <c r="C56" s="3"/>
      <c r="D56" s="20">
        <f>SUM(D49:D55)</f>
        <v>26.4</v>
      </c>
      <c r="E56" s="21" t="s">
        <v>4</v>
      </c>
      <c r="F56" s="3" t="s">
        <v>14</v>
      </c>
      <c r="G56" s="2"/>
      <c r="H56" s="2"/>
      <c r="I56" s="2"/>
      <c r="J56" s="2"/>
      <c r="K56" s="2"/>
      <c r="L56" s="2"/>
    </row>
    <row r="57" spans="1:12" ht="12.75" customHeight="1" x14ac:dyDescent="0.25">
      <c r="A57" s="5">
        <v>7</v>
      </c>
      <c r="B57" s="27">
        <f t="shared" ref="B57:B62" si="6">B58-1</f>
        <v>44705</v>
      </c>
      <c r="C57" s="6" t="s">
        <v>3</v>
      </c>
      <c r="D57" s="7">
        <v>0</v>
      </c>
      <c r="E57" s="7" t="s">
        <v>4</v>
      </c>
      <c r="F57" s="8" t="s">
        <v>5</v>
      </c>
      <c r="G57" s="2"/>
      <c r="H57" s="2"/>
      <c r="I57" s="2"/>
      <c r="J57" s="2"/>
      <c r="K57" s="2"/>
      <c r="L57" s="2"/>
    </row>
    <row r="58" spans="1:12" ht="12.75" customHeight="1" x14ac:dyDescent="0.25">
      <c r="A58" s="9"/>
      <c r="B58" s="28">
        <f t="shared" si="6"/>
        <v>44706</v>
      </c>
      <c r="C58" s="10" t="s">
        <v>6</v>
      </c>
      <c r="D58" s="3">
        <v>6</v>
      </c>
      <c r="E58" s="3" t="s">
        <v>4</v>
      </c>
      <c r="F58" s="32" t="s">
        <v>35</v>
      </c>
      <c r="G58" s="2"/>
      <c r="H58" s="2"/>
      <c r="I58" s="2"/>
      <c r="J58" s="2"/>
      <c r="K58" s="2"/>
      <c r="L58" s="2"/>
    </row>
    <row r="59" spans="1:12" ht="12.75" customHeight="1" x14ac:dyDescent="0.25">
      <c r="A59" s="12"/>
      <c r="B59" s="29">
        <f t="shared" si="6"/>
        <v>44707</v>
      </c>
      <c r="C59" s="13" t="s">
        <v>7</v>
      </c>
      <c r="D59" s="14">
        <v>0</v>
      </c>
      <c r="E59" s="14" t="s">
        <v>4</v>
      </c>
      <c r="F59" s="15" t="s">
        <v>5</v>
      </c>
      <c r="G59" s="2"/>
      <c r="H59" s="2"/>
      <c r="I59" s="2"/>
      <c r="J59" s="2"/>
      <c r="K59" s="2"/>
      <c r="L59" s="2"/>
    </row>
    <row r="60" spans="1:12" ht="12.75" customHeight="1" x14ac:dyDescent="0.25">
      <c r="A60" s="9"/>
      <c r="B60" s="28">
        <f t="shared" si="6"/>
        <v>44708</v>
      </c>
      <c r="C60" s="10" t="s">
        <v>8</v>
      </c>
      <c r="D60" s="3">
        <v>4</v>
      </c>
      <c r="E60" s="3" t="s">
        <v>4</v>
      </c>
      <c r="F60" s="11" t="s">
        <v>18</v>
      </c>
      <c r="G60" s="2"/>
      <c r="H60" s="2"/>
      <c r="I60" s="2"/>
      <c r="J60" s="2"/>
      <c r="K60" s="2"/>
      <c r="L60" s="2"/>
    </row>
    <row r="61" spans="1:12" ht="25.5" customHeight="1" x14ac:dyDescent="0.25">
      <c r="A61" s="12"/>
      <c r="B61" s="29">
        <f t="shared" si="6"/>
        <v>44709</v>
      </c>
      <c r="C61" s="13" t="s">
        <v>10</v>
      </c>
      <c r="D61" s="14">
        <v>0</v>
      </c>
      <c r="E61" s="14" t="s">
        <v>4</v>
      </c>
      <c r="F61" s="22" t="s">
        <v>5</v>
      </c>
      <c r="G61" s="2"/>
      <c r="H61" s="2"/>
      <c r="I61" s="2"/>
      <c r="J61" s="2"/>
      <c r="K61" s="2"/>
      <c r="L61" s="2"/>
    </row>
    <row r="62" spans="1:12" ht="12.75" customHeight="1" x14ac:dyDescent="0.25">
      <c r="A62" s="9"/>
      <c r="B62" s="28">
        <f t="shared" si="6"/>
        <v>44710</v>
      </c>
      <c r="C62" s="10" t="s">
        <v>11</v>
      </c>
      <c r="D62" s="3">
        <v>3</v>
      </c>
      <c r="E62" s="3" t="s">
        <v>4</v>
      </c>
      <c r="F62" s="11" t="s">
        <v>49</v>
      </c>
      <c r="G62" s="2"/>
      <c r="H62" s="2"/>
      <c r="I62" s="2"/>
      <c r="J62" s="2"/>
      <c r="K62" s="2"/>
      <c r="L62" s="2"/>
    </row>
    <row r="63" spans="1:12" ht="12.75" customHeight="1" x14ac:dyDescent="0.25">
      <c r="A63" s="16"/>
      <c r="B63" s="30">
        <f>B65-1</f>
        <v>44711</v>
      </c>
      <c r="C63" s="17" t="s">
        <v>12</v>
      </c>
      <c r="D63" s="18">
        <v>7</v>
      </c>
      <c r="E63" s="18" t="s">
        <v>4</v>
      </c>
      <c r="F63" s="19" t="s">
        <v>16</v>
      </c>
      <c r="G63" s="2"/>
      <c r="H63" s="2"/>
      <c r="I63" s="2"/>
      <c r="J63" s="2"/>
      <c r="K63" s="2"/>
      <c r="L63" s="2"/>
    </row>
    <row r="64" spans="1:12" ht="12.75" customHeight="1" x14ac:dyDescent="0.25">
      <c r="A64" s="3"/>
      <c r="B64" s="31"/>
      <c r="C64" s="3"/>
      <c r="D64" s="20">
        <f>SUM(D57:D63)</f>
        <v>20</v>
      </c>
      <c r="E64" s="21" t="s">
        <v>4</v>
      </c>
      <c r="F64" s="3" t="s">
        <v>14</v>
      </c>
      <c r="G64" s="2"/>
      <c r="H64" s="2"/>
      <c r="I64" s="2"/>
      <c r="J64" s="2"/>
      <c r="K64" s="2"/>
      <c r="L64" s="2"/>
    </row>
    <row r="65" spans="1:12" ht="12.75" customHeight="1" x14ac:dyDescent="0.25">
      <c r="A65" s="5">
        <v>8</v>
      </c>
      <c r="B65" s="27">
        <f t="shared" ref="B65:B70" si="7">B66-1</f>
        <v>44712</v>
      </c>
      <c r="C65" s="6" t="s">
        <v>3</v>
      </c>
      <c r="D65" s="7">
        <v>0</v>
      </c>
      <c r="E65" s="7" t="s">
        <v>4</v>
      </c>
      <c r="F65" s="8" t="s">
        <v>5</v>
      </c>
      <c r="G65" s="2"/>
      <c r="H65" s="2"/>
      <c r="I65" s="2"/>
      <c r="J65" s="2"/>
      <c r="K65" s="2"/>
      <c r="L65" s="2"/>
    </row>
    <row r="66" spans="1:12" ht="12.75" customHeight="1" x14ac:dyDescent="0.25">
      <c r="A66" s="9"/>
      <c r="B66" s="28">
        <f t="shared" si="7"/>
        <v>44713</v>
      </c>
      <c r="C66" s="10" t="s">
        <v>6</v>
      </c>
      <c r="D66" s="3">
        <v>6.8</v>
      </c>
      <c r="E66" s="3" t="s">
        <v>4</v>
      </c>
      <c r="F66" s="11" t="s">
        <v>20</v>
      </c>
      <c r="G66" s="2"/>
      <c r="H66" s="2"/>
      <c r="I66" s="2"/>
      <c r="J66" s="2"/>
      <c r="K66" s="2"/>
      <c r="L66" s="2"/>
    </row>
    <row r="67" spans="1:12" ht="12.75" customHeight="1" x14ac:dyDescent="0.25">
      <c r="A67" s="12"/>
      <c r="B67" s="29">
        <f t="shared" si="7"/>
        <v>44714</v>
      </c>
      <c r="C67" s="13" t="s">
        <v>7</v>
      </c>
      <c r="D67" s="14">
        <v>0</v>
      </c>
      <c r="E67" s="14" t="s">
        <v>4</v>
      </c>
      <c r="F67" s="15" t="s">
        <v>5</v>
      </c>
      <c r="G67" s="2"/>
      <c r="H67" s="2"/>
      <c r="I67" s="2"/>
      <c r="J67" s="2"/>
      <c r="K67" s="2"/>
      <c r="L67" s="2"/>
    </row>
    <row r="68" spans="1:12" ht="12.75" customHeight="1" x14ac:dyDescent="0.25">
      <c r="A68" s="9"/>
      <c r="B68" s="28">
        <f t="shared" si="7"/>
        <v>44715</v>
      </c>
      <c r="C68" s="10" t="s">
        <v>8</v>
      </c>
      <c r="D68" s="3">
        <v>6</v>
      </c>
      <c r="E68" s="3" t="s">
        <v>4</v>
      </c>
      <c r="F68" s="11" t="s">
        <v>21</v>
      </c>
      <c r="G68" s="2"/>
      <c r="H68" s="2"/>
      <c r="I68" s="2"/>
      <c r="J68" s="2"/>
      <c r="K68" s="2"/>
      <c r="L68" s="2"/>
    </row>
    <row r="69" spans="1:12" ht="12.75" customHeight="1" x14ac:dyDescent="0.25">
      <c r="A69" s="12"/>
      <c r="B69" s="29">
        <f t="shared" si="7"/>
        <v>44716</v>
      </c>
      <c r="C69" s="13" t="s">
        <v>10</v>
      </c>
      <c r="D69" s="14">
        <v>0</v>
      </c>
      <c r="E69" s="14" t="s">
        <v>4</v>
      </c>
      <c r="F69" s="15" t="s">
        <v>5</v>
      </c>
      <c r="G69" s="2"/>
      <c r="H69" s="2"/>
      <c r="I69" s="2"/>
      <c r="J69" s="2"/>
      <c r="K69" s="2"/>
      <c r="L69" s="2"/>
    </row>
    <row r="70" spans="1:12" ht="12.75" customHeight="1" x14ac:dyDescent="0.25">
      <c r="A70" s="9"/>
      <c r="B70" s="28">
        <f t="shared" si="7"/>
        <v>44717</v>
      </c>
      <c r="C70" s="10" t="s">
        <v>11</v>
      </c>
      <c r="D70" s="3">
        <v>5</v>
      </c>
      <c r="E70" s="3" t="s">
        <v>4</v>
      </c>
      <c r="F70" s="11" t="s">
        <v>49</v>
      </c>
      <c r="G70" s="2"/>
      <c r="H70" s="2"/>
      <c r="I70" s="2"/>
      <c r="J70" s="2"/>
      <c r="K70" s="2"/>
      <c r="L70" s="2"/>
    </row>
    <row r="71" spans="1:12" ht="12.75" customHeight="1" x14ac:dyDescent="0.25">
      <c r="A71" s="16"/>
      <c r="B71" s="30">
        <f>B73-1</f>
        <v>44718</v>
      </c>
      <c r="C71" s="17" t="s">
        <v>12</v>
      </c>
      <c r="D71" s="18">
        <v>10</v>
      </c>
      <c r="E71" s="18" t="s">
        <v>4</v>
      </c>
      <c r="F71" s="19" t="s">
        <v>22</v>
      </c>
      <c r="G71" s="2"/>
      <c r="H71" s="2"/>
      <c r="I71" s="2"/>
      <c r="J71" s="2"/>
      <c r="K71" s="2"/>
      <c r="L71" s="2"/>
    </row>
    <row r="72" spans="1:12" ht="12.75" customHeight="1" x14ac:dyDescent="0.25">
      <c r="A72" s="3"/>
      <c r="B72" s="31"/>
      <c r="C72" s="3"/>
      <c r="D72" s="20">
        <f>SUM(D65:D71)</f>
        <v>27.8</v>
      </c>
      <c r="E72" s="21" t="s">
        <v>4</v>
      </c>
      <c r="F72" s="3" t="s">
        <v>14</v>
      </c>
      <c r="G72" s="2"/>
      <c r="H72" s="2"/>
      <c r="I72" s="2"/>
      <c r="J72" s="2"/>
      <c r="K72" s="2"/>
      <c r="L72" s="2"/>
    </row>
    <row r="73" spans="1:12" ht="12.75" customHeight="1" x14ac:dyDescent="0.25">
      <c r="A73" s="5">
        <v>9</v>
      </c>
      <c r="B73" s="27">
        <f t="shared" ref="B73:B78" si="8">B74-1</f>
        <v>44719</v>
      </c>
      <c r="C73" s="6" t="s">
        <v>3</v>
      </c>
      <c r="D73" s="7">
        <v>0</v>
      </c>
      <c r="E73" s="7" t="s">
        <v>4</v>
      </c>
      <c r="F73" s="8" t="s">
        <v>5</v>
      </c>
      <c r="G73" s="2"/>
      <c r="H73" s="2"/>
      <c r="I73" s="2"/>
      <c r="J73" s="2"/>
      <c r="K73" s="2"/>
      <c r="L73" s="2"/>
    </row>
    <row r="74" spans="1:12" ht="12.75" customHeight="1" x14ac:dyDescent="0.25">
      <c r="A74" s="9"/>
      <c r="B74" s="28">
        <f t="shared" si="8"/>
        <v>44720</v>
      </c>
      <c r="C74" s="10" t="s">
        <v>6</v>
      </c>
      <c r="D74" s="3">
        <v>8.4</v>
      </c>
      <c r="E74" s="3" t="s">
        <v>4</v>
      </c>
      <c r="F74" s="11" t="s">
        <v>23</v>
      </c>
      <c r="G74" s="2"/>
      <c r="H74" s="2"/>
      <c r="I74" s="2"/>
      <c r="J74" s="2"/>
      <c r="K74" s="2"/>
      <c r="L74" s="2"/>
    </row>
    <row r="75" spans="1:12" ht="12.75" customHeight="1" x14ac:dyDescent="0.25">
      <c r="A75" s="12"/>
      <c r="B75" s="29">
        <f t="shared" si="8"/>
        <v>44721</v>
      </c>
      <c r="C75" s="13" t="s">
        <v>7</v>
      </c>
      <c r="D75" s="14">
        <v>0</v>
      </c>
      <c r="E75" s="14" t="s">
        <v>4</v>
      </c>
      <c r="F75" s="15" t="s">
        <v>5</v>
      </c>
      <c r="G75" s="2"/>
      <c r="H75" s="2"/>
      <c r="I75" s="2"/>
      <c r="J75" s="2"/>
      <c r="K75" s="2"/>
      <c r="L75" s="2"/>
    </row>
    <row r="76" spans="1:12" ht="12.75" customHeight="1" x14ac:dyDescent="0.25">
      <c r="A76" s="9"/>
      <c r="B76" s="28">
        <f t="shared" si="8"/>
        <v>44722</v>
      </c>
      <c r="C76" s="10" t="s">
        <v>8</v>
      </c>
      <c r="D76" s="3">
        <v>6</v>
      </c>
      <c r="E76" s="3" t="s">
        <v>4</v>
      </c>
      <c r="F76" s="11" t="s">
        <v>21</v>
      </c>
      <c r="G76" s="2"/>
      <c r="H76" s="2"/>
      <c r="I76" s="2"/>
      <c r="J76" s="2"/>
      <c r="K76" s="2"/>
      <c r="L76" s="2"/>
    </row>
    <row r="77" spans="1:12" ht="12.75" customHeight="1" x14ac:dyDescent="0.25">
      <c r="A77" s="12"/>
      <c r="B77" s="29">
        <f t="shared" si="8"/>
        <v>44723</v>
      </c>
      <c r="C77" s="13" t="s">
        <v>10</v>
      </c>
      <c r="D77" s="14">
        <v>0</v>
      </c>
      <c r="E77" s="14" t="s">
        <v>4</v>
      </c>
      <c r="F77" s="15" t="s">
        <v>5</v>
      </c>
      <c r="G77" s="2"/>
      <c r="H77" s="2"/>
      <c r="I77" s="2"/>
      <c r="J77" s="2"/>
      <c r="K77" s="2"/>
      <c r="L77" s="2"/>
    </row>
    <row r="78" spans="1:12" ht="12.75" customHeight="1" x14ac:dyDescent="0.25">
      <c r="A78" s="9"/>
      <c r="B78" s="28">
        <f t="shared" si="8"/>
        <v>44724</v>
      </c>
      <c r="C78" s="10" t="s">
        <v>11</v>
      </c>
      <c r="D78" s="3">
        <v>6</v>
      </c>
      <c r="E78" s="3" t="s">
        <v>4</v>
      </c>
      <c r="F78" s="11" t="s">
        <v>50</v>
      </c>
      <c r="G78" s="2"/>
      <c r="H78" s="2"/>
      <c r="I78" s="2"/>
      <c r="J78" s="2"/>
      <c r="K78" s="2"/>
      <c r="L78" s="2"/>
    </row>
    <row r="79" spans="1:12" ht="12.75" customHeight="1" x14ac:dyDescent="0.25">
      <c r="A79" s="16"/>
      <c r="B79" s="30">
        <f>B81-1</f>
        <v>44725</v>
      </c>
      <c r="C79" s="17" t="s">
        <v>12</v>
      </c>
      <c r="D79" s="18">
        <v>11</v>
      </c>
      <c r="E79" s="18" t="s">
        <v>4</v>
      </c>
      <c r="F79" s="19" t="s">
        <v>24</v>
      </c>
      <c r="G79" s="2"/>
      <c r="H79" s="2"/>
      <c r="I79" s="2"/>
      <c r="J79" s="2"/>
      <c r="K79" s="2"/>
      <c r="L79" s="2"/>
    </row>
    <row r="80" spans="1:12" ht="12.75" customHeight="1" x14ac:dyDescent="0.25">
      <c r="A80" s="3"/>
      <c r="B80" s="31"/>
      <c r="C80" s="3"/>
      <c r="D80" s="20">
        <f>SUM(D73:D79)</f>
        <v>31.4</v>
      </c>
      <c r="E80" s="21" t="s">
        <v>4</v>
      </c>
      <c r="F80" s="3" t="s">
        <v>14</v>
      </c>
      <c r="G80" s="2"/>
      <c r="H80" s="2"/>
      <c r="I80" s="2"/>
      <c r="J80" s="2"/>
      <c r="K80" s="2"/>
      <c r="L80" s="2"/>
    </row>
    <row r="81" spans="1:12" ht="12.75" customHeight="1" x14ac:dyDescent="0.25">
      <c r="A81" s="5">
        <v>10</v>
      </c>
      <c r="B81" s="27">
        <f t="shared" ref="B81:B86" si="9">B82-1</f>
        <v>44726</v>
      </c>
      <c r="C81" s="6" t="s">
        <v>3</v>
      </c>
      <c r="D81" s="7">
        <v>0</v>
      </c>
      <c r="E81" s="7" t="s">
        <v>4</v>
      </c>
      <c r="F81" s="8" t="s">
        <v>5</v>
      </c>
      <c r="G81" s="2"/>
      <c r="H81" s="2"/>
      <c r="I81" s="2"/>
      <c r="J81" s="2"/>
      <c r="K81" s="2"/>
      <c r="L81" s="2"/>
    </row>
    <row r="82" spans="1:12" ht="12.75" customHeight="1" x14ac:dyDescent="0.25">
      <c r="A82" s="23"/>
      <c r="B82" s="28">
        <f t="shared" si="9"/>
        <v>44727</v>
      </c>
      <c r="C82" s="10" t="s">
        <v>6</v>
      </c>
      <c r="D82" s="3">
        <v>6</v>
      </c>
      <c r="E82" s="3" t="s">
        <v>4</v>
      </c>
      <c r="F82" s="11" t="s">
        <v>25</v>
      </c>
      <c r="G82" s="2"/>
      <c r="H82" s="2"/>
      <c r="I82" s="2"/>
      <c r="J82" s="2"/>
      <c r="K82" s="2"/>
      <c r="L82" s="2"/>
    </row>
    <row r="83" spans="1:12" ht="12.75" customHeight="1" x14ac:dyDescent="0.25">
      <c r="A83" s="12"/>
      <c r="B83" s="29">
        <f t="shared" si="9"/>
        <v>44728</v>
      </c>
      <c r="C83" s="13" t="s">
        <v>7</v>
      </c>
      <c r="D83" s="14">
        <v>0</v>
      </c>
      <c r="E83" s="14" t="s">
        <v>4</v>
      </c>
      <c r="F83" s="15" t="s">
        <v>5</v>
      </c>
      <c r="G83" s="2"/>
      <c r="H83" s="2"/>
      <c r="I83" s="2"/>
      <c r="J83" s="2"/>
      <c r="K83" s="2"/>
      <c r="L83" s="2"/>
    </row>
    <row r="84" spans="1:12" ht="12.75" customHeight="1" x14ac:dyDescent="0.25">
      <c r="A84" s="9"/>
      <c r="B84" s="28">
        <f t="shared" si="9"/>
        <v>44729</v>
      </c>
      <c r="C84" s="10" t="s">
        <v>8</v>
      </c>
      <c r="D84" s="3">
        <v>5</v>
      </c>
      <c r="E84" s="3" t="s">
        <v>4</v>
      </c>
      <c r="F84" s="11" t="s">
        <v>18</v>
      </c>
      <c r="H84" s="2"/>
      <c r="I84" s="2"/>
      <c r="J84" s="2"/>
      <c r="K84" s="2"/>
      <c r="L84" s="2"/>
    </row>
    <row r="85" spans="1:12" ht="12.75" customHeight="1" x14ac:dyDescent="0.25">
      <c r="A85" s="12"/>
      <c r="B85" s="29">
        <f t="shared" si="9"/>
        <v>44730</v>
      </c>
      <c r="C85" s="13" t="s">
        <v>10</v>
      </c>
      <c r="D85" s="14">
        <v>0</v>
      </c>
      <c r="E85" s="14" t="s">
        <v>4</v>
      </c>
      <c r="F85" s="15" t="s">
        <v>5</v>
      </c>
      <c r="G85" s="2"/>
      <c r="H85" s="2"/>
      <c r="I85" s="2"/>
      <c r="J85" s="2"/>
      <c r="K85" s="2"/>
      <c r="L85" s="2"/>
    </row>
    <row r="86" spans="1:12" ht="12.75" customHeight="1" x14ac:dyDescent="0.25">
      <c r="A86" s="9"/>
      <c r="B86" s="28">
        <f t="shared" si="9"/>
        <v>44731</v>
      </c>
      <c r="C86" s="10" t="s">
        <v>11</v>
      </c>
      <c r="D86" s="3">
        <v>4</v>
      </c>
      <c r="E86" s="3" t="s">
        <v>4</v>
      </c>
      <c r="F86" s="11" t="s">
        <v>49</v>
      </c>
      <c r="G86" s="2"/>
      <c r="H86" s="2"/>
      <c r="I86" s="2"/>
      <c r="J86" s="2"/>
      <c r="K86" s="2"/>
      <c r="L86" s="2"/>
    </row>
    <row r="87" spans="1:12" ht="12.75" customHeight="1" x14ac:dyDescent="0.25">
      <c r="A87" s="16"/>
      <c r="B87" s="30">
        <f>B89-1</f>
        <v>44732</v>
      </c>
      <c r="C87" s="17" t="s">
        <v>12</v>
      </c>
      <c r="D87" s="18">
        <v>9</v>
      </c>
      <c r="E87" s="18" t="s">
        <v>4</v>
      </c>
      <c r="F87" s="19" t="s">
        <v>19</v>
      </c>
      <c r="G87" s="2"/>
      <c r="H87" s="2"/>
      <c r="I87" s="2"/>
      <c r="J87" s="2"/>
      <c r="K87" s="2"/>
      <c r="L87" s="2"/>
    </row>
    <row r="88" spans="1:12" ht="12.75" customHeight="1" x14ac:dyDescent="0.25">
      <c r="A88" s="3"/>
      <c r="B88" s="31"/>
      <c r="C88" s="3"/>
      <c r="D88" s="20">
        <f>SUM(D81:D87)</f>
        <v>24</v>
      </c>
      <c r="E88" s="21" t="s">
        <v>4</v>
      </c>
      <c r="F88" s="3" t="s">
        <v>14</v>
      </c>
      <c r="G88" s="2"/>
      <c r="H88" s="2"/>
      <c r="I88" s="2"/>
      <c r="J88" s="2"/>
      <c r="K88" s="2"/>
      <c r="L88" s="2"/>
    </row>
    <row r="89" spans="1:12" ht="12.75" customHeight="1" x14ac:dyDescent="0.25">
      <c r="A89" s="5">
        <v>11</v>
      </c>
      <c r="B89" s="27">
        <f t="shared" ref="B89:B94" si="10">B90-1</f>
        <v>44733</v>
      </c>
      <c r="C89" s="6" t="s">
        <v>3</v>
      </c>
      <c r="D89" s="7">
        <v>0</v>
      </c>
      <c r="E89" s="7" t="s">
        <v>4</v>
      </c>
      <c r="F89" s="8" t="s">
        <v>5</v>
      </c>
      <c r="G89" s="2"/>
      <c r="H89" s="2"/>
      <c r="I89" s="2"/>
      <c r="J89" s="2"/>
      <c r="K89" s="2"/>
      <c r="L89" s="2"/>
    </row>
    <row r="90" spans="1:12" ht="12.75" customHeight="1" x14ac:dyDescent="0.25">
      <c r="A90" s="9"/>
      <c r="B90" s="28">
        <f t="shared" si="10"/>
        <v>44734</v>
      </c>
      <c r="C90" s="10" t="s">
        <v>6</v>
      </c>
      <c r="D90" s="3">
        <v>8</v>
      </c>
      <c r="E90" s="3" t="s">
        <v>4</v>
      </c>
      <c r="F90" s="32" t="s">
        <v>36</v>
      </c>
      <c r="G90" s="2"/>
      <c r="H90" s="2"/>
      <c r="I90" s="2"/>
      <c r="J90" s="2"/>
      <c r="K90" s="2"/>
      <c r="L90" s="2"/>
    </row>
    <row r="91" spans="1:12" ht="12.75" customHeight="1" x14ac:dyDescent="0.25">
      <c r="A91" s="12"/>
      <c r="B91" s="29">
        <f t="shared" si="10"/>
        <v>44735</v>
      </c>
      <c r="C91" s="13" t="s">
        <v>7</v>
      </c>
      <c r="D91" s="14">
        <v>0</v>
      </c>
      <c r="E91" s="14" t="s">
        <v>4</v>
      </c>
      <c r="F91" s="15" t="s">
        <v>5</v>
      </c>
      <c r="G91" s="2"/>
      <c r="H91" s="2"/>
      <c r="I91" s="2"/>
      <c r="J91" s="2"/>
      <c r="K91" s="2"/>
      <c r="L91" s="2"/>
    </row>
    <row r="92" spans="1:12" ht="12.75" customHeight="1" x14ac:dyDescent="0.25">
      <c r="A92" s="9"/>
      <c r="B92" s="28">
        <f t="shared" si="10"/>
        <v>44736</v>
      </c>
      <c r="C92" s="10" t="s">
        <v>8</v>
      </c>
      <c r="D92" s="3">
        <v>6</v>
      </c>
      <c r="E92" s="3" t="s">
        <v>4</v>
      </c>
      <c r="F92" s="11" t="s">
        <v>21</v>
      </c>
      <c r="G92" s="2"/>
      <c r="H92" s="2"/>
      <c r="I92" s="2"/>
      <c r="J92" s="2"/>
      <c r="K92" s="2"/>
      <c r="L92" s="2"/>
    </row>
    <row r="93" spans="1:12" ht="12.75" customHeight="1" x14ac:dyDescent="0.25">
      <c r="A93" s="12"/>
      <c r="B93" s="29">
        <f t="shared" si="10"/>
        <v>44737</v>
      </c>
      <c r="C93" s="13" t="s">
        <v>10</v>
      </c>
      <c r="D93" s="14">
        <v>0</v>
      </c>
      <c r="E93" s="14" t="s">
        <v>4</v>
      </c>
      <c r="F93" s="15" t="s">
        <v>5</v>
      </c>
      <c r="G93" s="2"/>
      <c r="H93" s="2"/>
      <c r="I93" s="2"/>
      <c r="J93" s="2"/>
      <c r="K93" s="2"/>
      <c r="L93" s="2"/>
    </row>
    <row r="94" spans="1:12" ht="12.75" customHeight="1" x14ac:dyDescent="0.25">
      <c r="A94" s="9"/>
      <c r="B94" s="28">
        <f t="shared" si="10"/>
        <v>44738</v>
      </c>
      <c r="C94" s="10" t="s">
        <v>11</v>
      </c>
      <c r="D94" s="3">
        <v>6</v>
      </c>
      <c r="E94" s="3" t="s">
        <v>4</v>
      </c>
      <c r="F94" s="11" t="s">
        <v>51</v>
      </c>
      <c r="G94" s="2"/>
      <c r="H94" s="2"/>
      <c r="I94" s="2"/>
      <c r="J94" s="2"/>
      <c r="K94" s="2"/>
      <c r="L94" s="2"/>
    </row>
    <row r="95" spans="1:12" ht="12.75" customHeight="1" x14ac:dyDescent="0.25">
      <c r="A95" s="16"/>
      <c r="B95" s="30">
        <f>B97-1</f>
        <v>44739</v>
      </c>
      <c r="C95" s="17" t="s">
        <v>12</v>
      </c>
      <c r="D95" s="18">
        <v>12</v>
      </c>
      <c r="E95" s="18" t="s">
        <v>4</v>
      </c>
      <c r="F95" s="19" t="s">
        <v>26</v>
      </c>
      <c r="G95" s="2"/>
      <c r="H95" s="2"/>
      <c r="I95" s="2"/>
      <c r="J95" s="2"/>
      <c r="K95" s="2"/>
      <c r="L95" s="2"/>
    </row>
    <row r="96" spans="1:12" ht="12.75" customHeight="1" x14ac:dyDescent="0.25">
      <c r="A96" s="3"/>
      <c r="B96" s="31"/>
      <c r="C96" s="3"/>
      <c r="D96" s="20">
        <f>SUM(D89:D95)</f>
        <v>32</v>
      </c>
      <c r="E96" s="21" t="s">
        <v>4</v>
      </c>
      <c r="F96" s="3" t="s">
        <v>14</v>
      </c>
      <c r="G96" s="2"/>
      <c r="H96" s="2"/>
      <c r="I96" s="2"/>
      <c r="J96" s="2"/>
      <c r="K96" s="2"/>
      <c r="L96" s="2"/>
    </row>
    <row r="97" spans="1:12" ht="12.75" customHeight="1" x14ac:dyDescent="0.25">
      <c r="A97" s="5">
        <v>12</v>
      </c>
      <c r="B97" s="27">
        <f t="shared" ref="B97:B102" si="11">B98-1</f>
        <v>44740</v>
      </c>
      <c r="C97" s="6" t="s">
        <v>3</v>
      </c>
      <c r="D97" s="7">
        <v>0</v>
      </c>
      <c r="E97" s="7" t="s">
        <v>4</v>
      </c>
      <c r="F97" s="8" t="s">
        <v>5</v>
      </c>
      <c r="G97" s="2"/>
      <c r="H97" s="2"/>
      <c r="I97" s="2"/>
      <c r="J97" s="2"/>
      <c r="K97" s="2"/>
      <c r="L97" s="2"/>
    </row>
    <row r="98" spans="1:12" ht="12.75" customHeight="1" x14ac:dyDescent="0.25">
      <c r="A98" s="9"/>
      <c r="B98" s="28">
        <f t="shared" si="11"/>
        <v>44741</v>
      </c>
      <c r="C98" s="10" t="s">
        <v>6</v>
      </c>
      <c r="D98" s="3">
        <v>5</v>
      </c>
      <c r="E98" s="3" t="s">
        <v>4</v>
      </c>
      <c r="F98" s="32" t="s">
        <v>37</v>
      </c>
      <c r="G98" s="2"/>
      <c r="H98" s="2"/>
      <c r="I98" s="2"/>
      <c r="J98" s="2"/>
      <c r="K98" s="2"/>
      <c r="L98" s="2"/>
    </row>
    <row r="99" spans="1:12" ht="12.75" customHeight="1" x14ac:dyDescent="0.25">
      <c r="A99" s="12"/>
      <c r="B99" s="29">
        <f t="shared" si="11"/>
        <v>44742</v>
      </c>
      <c r="C99" s="13" t="s">
        <v>7</v>
      </c>
      <c r="D99" s="14">
        <v>0</v>
      </c>
      <c r="E99" s="14" t="s">
        <v>4</v>
      </c>
      <c r="F99" s="15" t="s">
        <v>5</v>
      </c>
      <c r="G99" s="2"/>
      <c r="H99" s="2"/>
      <c r="I99" s="2"/>
      <c r="J99" s="2"/>
      <c r="K99" s="2"/>
      <c r="L99" s="2"/>
    </row>
    <row r="100" spans="1:12" ht="12.75" customHeight="1" x14ac:dyDescent="0.25">
      <c r="A100" s="9"/>
      <c r="B100" s="28">
        <f t="shared" si="11"/>
        <v>44743</v>
      </c>
      <c r="C100" s="10" t="s">
        <v>8</v>
      </c>
      <c r="D100" s="3">
        <v>3</v>
      </c>
      <c r="E100" s="3" t="s">
        <v>4</v>
      </c>
      <c r="F100" s="11" t="s">
        <v>27</v>
      </c>
      <c r="G100" s="2"/>
      <c r="H100" s="2"/>
      <c r="I100" s="2"/>
      <c r="J100" s="2"/>
      <c r="K100" s="2"/>
      <c r="L100" s="2"/>
    </row>
    <row r="101" spans="1:12" ht="12.75" customHeight="1" x14ac:dyDescent="0.25">
      <c r="A101" s="12"/>
      <c r="B101" s="29">
        <f t="shared" si="11"/>
        <v>44744</v>
      </c>
      <c r="C101" s="13" t="s">
        <v>10</v>
      </c>
      <c r="D101" s="14">
        <v>0</v>
      </c>
      <c r="E101" s="14" t="s">
        <v>4</v>
      </c>
      <c r="F101" s="15" t="s">
        <v>5</v>
      </c>
      <c r="G101" s="2"/>
      <c r="H101" s="2"/>
      <c r="I101" s="2"/>
      <c r="J101" s="2"/>
      <c r="K101" s="2"/>
      <c r="L101" s="2"/>
    </row>
    <row r="102" spans="1:12" ht="12.75" customHeight="1" x14ac:dyDescent="0.25">
      <c r="A102" s="9"/>
      <c r="B102" s="28">
        <f t="shared" si="11"/>
        <v>44745</v>
      </c>
      <c r="C102" s="10" t="s">
        <v>11</v>
      </c>
      <c r="D102" s="3">
        <v>2</v>
      </c>
      <c r="E102" s="3" t="s">
        <v>4</v>
      </c>
      <c r="F102" s="11" t="s">
        <v>28</v>
      </c>
      <c r="G102" s="2"/>
      <c r="H102" s="2"/>
      <c r="I102" s="2"/>
      <c r="J102" s="2"/>
      <c r="K102" s="2"/>
      <c r="L102" s="2"/>
    </row>
    <row r="103" spans="1:12" ht="12.75" customHeight="1" x14ac:dyDescent="0.25">
      <c r="A103" s="16"/>
      <c r="B103" s="26">
        <f>D7</f>
        <v>44746</v>
      </c>
      <c r="C103" s="17" t="s">
        <v>12</v>
      </c>
      <c r="D103" s="24">
        <v>10</v>
      </c>
      <c r="E103" s="24" t="s">
        <v>4</v>
      </c>
      <c r="F103" s="25" t="s">
        <v>29</v>
      </c>
      <c r="G103" s="2"/>
      <c r="H103" s="2"/>
      <c r="I103" s="2"/>
      <c r="J103" s="2"/>
      <c r="K103" s="2"/>
      <c r="L103" s="2"/>
    </row>
    <row r="104" spans="1:12" ht="12.75" customHeight="1" x14ac:dyDescent="0.25">
      <c r="A104" s="2"/>
      <c r="B104" s="2"/>
      <c r="C104" s="2"/>
      <c r="D104" s="20">
        <f>SUM(D97:D103)</f>
        <v>20</v>
      </c>
      <c r="E104" s="20" t="s">
        <v>4</v>
      </c>
      <c r="F104" s="20" t="s">
        <v>14</v>
      </c>
      <c r="G104" s="2"/>
      <c r="H104" s="2"/>
      <c r="I104" s="2"/>
      <c r="J104" s="2"/>
      <c r="K104" s="2"/>
      <c r="L104" s="2"/>
    </row>
    <row r="105" spans="1:12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</sheetData>
  <mergeCells count="3">
    <mergeCell ref="B7:C7"/>
    <mergeCell ref="C2:F2"/>
    <mergeCell ref="C6:F6"/>
  </mergeCells>
  <pageMargins left="0.78749999999999998" right="0.78749999999999998" top="0.98402777777777795" bottom="0.98402777777777795" header="0.511811023622047" footer="0.511811023622047"/>
  <pageSetup paperSize="9" scale="73" orientation="portrait" horizontalDpi="300" verticalDpi="30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Holtkötter, Michael</dc:creator>
  <dc:description/>
  <cp:lastModifiedBy>Heinz Merse</cp:lastModifiedBy>
  <cp:revision>0</cp:revision>
  <cp:lastPrinted>2006-01-13T13:29:48Z</cp:lastPrinted>
  <dcterms:created xsi:type="dcterms:W3CDTF">2003-06-09T13:05:08Z</dcterms:created>
  <dcterms:modified xsi:type="dcterms:W3CDTF">2026-08-09T19:40:51Z</dcterms:modified>
  <dc:language>en-US</dc:language>
</cp:coreProperties>
</file>